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130110\Downloads\OneDrive_1_27.3.2026\260327 VU (2. Stufe)_final\"/>
    </mc:Choice>
  </mc:AlternateContent>
  <xr:revisionPtr revIDLastSave="0" documentId="8_{BB106284-05AD-4FD1-925B-812D00B77FE5}" xr6:coauthVersionLast="47" xr6:coauthVersionMax="47" xr10:uidLastSave="{00000000-0000-0000-0000-000000000000}"/>
  <bookViews>
    <workbookView xWindow="570" yWindow="-120" windowWidth="28350" windowHeight="17520" tabRatio="733" xr2:uid="{00000000-000D-0000-FFFF-FFFF00000000}"/>
  </bookViews>
  <sheets>
    <sheet name="§34 - Gebäude und Innenräume" sheetId="29" r:id="rId1"/>
  </sheets>
  <definedNames>
    <definedName name="_xlnm.Print_Area" localSheetId="0">'§34 - Gebäude und Innenräume'!$A$1:$D$48</definedName>
    <definedName name="Print_Area" localSheetId="0">'§34 - Gebäude und Innenräume'!$A$1:$D$48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9" l="1"/>
  <c r="D35" i="29"/>
  <c r="D11" i="29"/>
  <c r="C26" i="29" l="1"/>
  <c r="D24" i="29"/>
  <c r="D23" i="29"/>
  <c r="D22" i="29"/>
  <c r="D21" i="29"/>
  <c r="D26" i="29" l="1"/>
  <c r="D29" i="29" s="1"/>
  <c r="D36" i="29"/>
  <c r="D28" i="29" l="1"/>
  <c r="D30" i="29" l="1"/>
  <c r="D31" i="29" s="1"/>
  <c r="D39" i="29" s="1"/>
  <c r="D40" i="29" s="1"/>
  <c r="D41" i="29" s="1"/>
</calcChain>
</file>

<file path=xl/sharedStrings.xml><?xml version="1.0" encoding="utf-8"?>
<sst xmlns="http://schemas.openxmlformats.org/spreadsheetml/2006/main" count="62" uniqueCount="58">
  <si>
    <t>FairNetz GmbH</t>
  </si>
  <si>
    <t>Verfahren zur Vergabe der Leistungen der Objektplanung</t>
  </si>
  <si>
    <t xml:space="preserve">1. indikatives Angebot </t>
  </si>
  <si>
    <t>Blaue Felder sind vom Bieter auszufüllen!!</t>
  </si>
  <si>
    <t>Vorläufige anrechenbare Kosten gemäß § 4 HOAI (netto)</t>
  </si>
  <si>
    <t>KGR 300</t>
  </si>
  <si>
    <t>Bauwerk - Baukonstruktion</t>
  </si>
  <si>
    <t>==&gt;</t>
  </si>
  <si>
    <t>Honorarberechnung</t>
  </si>
  <si>
    <t>Zone | Satz</t>
  </si>
  <si>
    <t>Honorar</t>
  </si>
  <si>
    <t>Beauftragte Grundleistungen</t>
  </si>
  <si>
    <t>Angebot</t>
  </si>
  <si>
    <t>Grundleistungen für die Grundlagenermittlung</t>
  </si>
  <si>
    <t>bereits erbracht</t>
  </si>
  <si>
    <t>Grundleistungen für die Vorplanung</t>
  </si>
  <si>
    <t>Grundleistungen für die Entwurfsplanung</t>
  </si>
  <si>
    <t>Grundleistungen für die Genehmigungsplanung</t>
  </si>
  <si>
    <t>Grundleistungen für die Ausführungsplanung</t>
  </si>
  <si>
    <t>Grundleistungen für die Vorbereitung der Vergabe</t>
  </si>
  <si>
    <t>Grundleistungen für die Mitwirkung bei der Vergabe</t>
  </si>
  <si>
    <t>Grundleistungen für die Bauoberleitung</t>
  </si>
  <si>
    <t>Grundleistungen für die Objektbetreuung</t>
  </si>
  <si>
    <t>Nicht abgefragt</t>
  </si>
  <si>
    <t>Summe der Grundleistungen (netto)</t>
  </si>
  <si>
    <t>Nebenkosten gemäß § 14 HOAI (dazu gehören Vervielfältigungen, Porto)</t>
  </si>
  <si>
    <t>Reise- und Fahrtkosten/Entschädigungen</t>
  </si>
  <si>
    <t>Nebenkosten bezogen auf die Grundleistungen</t>
  </si>
  <si>
    <t>Zwischensumme anzubietende Grundleistungen (netto)</t>
  </si>
  <si>
    <t>Besondere Leistungen</t>
  </si>
  <si>
    <t>Leistungsphase 5 - Ausführungsplanung</t>
  </si>
  <si>
    <t>Einarbeitung in vorhandene Planung</t>
  </si>
  <si>
    <t>pschl.</t>
  </si>
  <si>
    <t>Summe der Besonderen Leistungen (netto)</t>
  </si>
  <si>
    <t>Nebenkosten bezogen auf die Besonderen Leistungen</t>
  </si>
  <si>
    <t>Zwischensumme anzubietende Besondere Leistungen (netto)</t>
  </si>
  <si>
    <t>Gesamthonorarvorschlag (netto)</t>
  </si>
  <si>
    <t>Zu- oder Abschlag in %</t>
  </si>
  <si>
    <t>Gesamthonorarvorschlag inkl. Zu- oder Abschlag (netto)</t>
  </si>
  <si>
    <t>Stundensätze (nur nachrichtlich)</t>
  </si>
  <si>
    <t>Inhaber</t>
  </si>
  <si>
    <t>Projektleiter (Dipl.-Ing. TU/FH)</t>
  </si>
  <si>
    <t>Mitarbeiter (Dipl.-Ing. TU/FH)</t>
  </si>
  <si>
    <t>Technischer Zeichner</t>
  </si>
  <si>
    <t>Honoraranfrage Objektplanung gemäß § 34 HOAI</t>
  </si>
  <si>
    <t>§ 33 HOAI - Besondere Grundlagen des Honorars (100%)</t>
  </si>
  <si>
    <t>Grundhonorar nach Tafelwert § 35 Abs. 1 HOAI</t>
  </si>
  <si>
    <t>§ 34 Abs. 3 LPH 1</t>
  </si>
  <si>
    <t>§ 34 Abs. 3 LPH 2</t>
  </si>
  <si>
    <t>§ 34 Abs. 3 LPH 3</t>
  </si>
  <si>
    <t>§ 34 Abs. 3 LPH 4</t>
  </si>
  <si>
    <t>§ 34 Abs. 3 LPH 5</t>
  </si>
  <si>
    <t>§ 34 Abs. 3 LPH 6</t>
  </si>
  <si>
    <t>§ 34 Abs. 3 LPH 7</t>
  </si>
  <si>
    <t>§ 34 Abs. 3 LPH 8</t>
  </si>
  <si>
    <t>§ 34 Abs. 3 LPH 9</t>
  </si>
  <si>
    <t>Pumpengebäude Wärmespeicher</t>
  </si>
  <si>
    <t>II |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</si>
</sst>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_-* #,##0.00\ [$€-407]_-;\-* #,##0.00\ [$€-407]_-;_-* &quot;-&quot;??\ [$€-407]_-;_-@_-"/>
    <numFmt numFmtId="166" formatCode="_-* #,##0.00\ [$€]_-;\-* #,##0.00\ [$€]_-;_-* &quot;-&quot;??\ [$€]_-;_-@_-"/>
  </numFmts>
  <fonts count="15">
    <font>
      <sz val="10"/>
      <name val="Univers (W1)"/>
    </font>
    <font>
      <sz val="11"/>
      <color theme="1"/>
      <name val="Calibri"/>
      <family val="2"/>
      <scheme val="minor"/>
    </font>
    <font>
      <sz val="10"/>
      <name val="Univers (W1)"/>
    </font>
    <font>
      <sz val="10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</cellStyleXfs>
  <cellXfs count="123">
    <xf numFmtId="0" fontId="0" fillId="0" borderId="0" xfId="0"/>
    <xf numFmtId="0" fontId="10" fillId="0" borderId="0" xfId="0" applyFont="1" applyAlignment="1">
      <alignment vertical="center"/>
    </xf>
    <xf numFmtId="165" fontId="10" fillId="0" borderId="0" xfId="0" applyNumberFormat="1" applyFont="1"/>
    <xf numFmtId="0" fontId="10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165" fontId="10" fillId="0" borderId="0" xfId="0" applyNumberFormat="1" applyFont="1" applyAlignment="1">
      <alignment wrapText="1"/>
    </xf>
    <xf numFmtId="0" fontId="7" fillId="0" borderId="1" xfId="0" applyFont="1" applyBorder="1" applyAlignment="1">
      <alignment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165" fontId="8" fillId="3" borderId="5" xfId="0" applyNumberFormat="1" applyFont="1" applyFill="1" applyBorder="1" applyAlignment="1">
      <alignment horizontal="right" vertical="center"/>
    </xf>
    <xf numFmtId="0" fontId="8" fillId="5" borderId="15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165" fontId="8" fillId="5" borderId="5" xfId="0" applyNumberFormat="1" applyFont="1" applyFill="1" applyBorder="1" applyAlignment="1">
      <alignment horizontal="right" vertical="center"/>
    </xf>
    <xf numFmtId="165" fontId="8" fillId="2" borderId="5" xfId="0" applyNumberFormat="1" applyFont="1" applyFill="1" applyBorder="1" applyAlignment="1">
      <alignment horizontal="right" vertical="center"/>
    </xf>
    <xf numFmtId="165" fontId="7" fillId="2" borderId="7" xfId="0" applyNumberFormat="1" applyFont="1" applyFill="1" applyBorder="1" applyAlignment="1">
      <alignment horizontal="right" vertical="center"/>
    </xf>
    <xf numFmtId="165" fontId="8" fillId="2" borderId="12" xfId="0" applyNumberFormat="1" applyFont="1" applyFill="1" applyBorder="1" applyAlignment="1">
      <alignment horizontal="right" vertical="center"/>
    </xf>
    <xf numFmtId="165" fontId="7" fillId="2" borderId="9" xfId="0" applyNumberFormat="1" applyFont="1" applyFill="1" applyBorder="1" applyAlignment="1">
      <alignment horizontal="right" vertical="center"/>
    </xf>
    <xf numFmtId="10" fontId="8" fillId="2" borderId="23" xfId="0" applyNumberFormat="1" applyFont="1" applyFill="1" applyBorder="1" applyAlignment="1">
      <alignment horizontal="center" vertical="center"/>
    </xf>
    <xf numFmtId="10" fontId="7" fillId="3" borderId="8" xfId="0" applyNumberFormat="1" applyFont="1" applyFill="1" applyBorder="1" applyAlignment="1">
      <alignment horizontal="center" vertical="center"/>
    </xf>
    <xf numFmtId="10" fontId="8" fillId="2" borderId="4" xfId="4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center" vertical="center"/>
    </xf>
    <xf numFmtId="44" fontId="7" fillId="0" borderId="27" xfId="0" applyNumberFormat="1" applyFont="1" applyBorder="1" applyAlignment="1">
      <alignment vertical="center"/>
    </xf>
    <xf numFmtId="10" fontId="7" fillId="0" borderId="28" xfId="0" applyNumberFormat="1" applyFont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/>
    </xf>
    <xf numFmtId="0" fontId="8" fillId="6" borderId="2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indent="1"/>
    </xf>
    <xf numFmtId="0" fontId="7" fillId="2" borderId="34" xfId="0" applyFont="1" applyFill="1" applyBorder="1" applyAlignment="1">
      <alignment horizontal="left" vertical="center"/>
    </xf>
    <xf numFmtId="0" fontId="8" fillId="6" borderId="35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5" xfId="0" applyNumberFormat="1" applyFont="1" applyFill="1" applyBorder="1" applyAlignment="1">
      <alignment horizontal="right" vertical="center"/>
    </xf>
    <xf numFmtId="44" fontId="7" fillId="0" borderId="36" xfId="0" applyNumberFormat="1" applyFont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9" fontId="7" fillId="3" borderId="8" xfId="4" applyFont="1" applyFill="1" applyBorder="1" applyAlignment="1">
      <alignment horizontal="center" vertical="center"/>
    </xf>
    <xf numFmtId="44" fontId="3" fillId="3" borderId="9" xfId="0" applyNumberFormat="1" applyFont="1" applyFill="1" applyBorder="1" applyAlignment="1">
      <alignment horizontal="right" vertical="center" indent="1"/>
    </xf>
    <xf numFmtId="0" fontId="3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5" borderId="37" xfId="0" applyFont="1" applyFill="1" applyBorder="1" applyAlignment="1">
      <alignment horizontal="left" vertical="center"/>
    </xf>
    <xf numFmtId="0" fontId="8" fillId="5" borderId="38" xfId="0" applyFont="1" applyFill="1" applyBorder="1" applyAlignment="1">
      <alignment horizontal="left" vertical="center"/>
    </xf>
    <xf numFmtId="0" fontId="8" fillId="5" borderId="38" xfId="0" applyFont="1" applyFill="1" applyBorder="1" applyAlignment="1">
      <alignment horizontal="center" vertical="center"/>
    </xf>
    <xf numFmtId="165" fontId="8" fillId="5" borderId="39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4" fontId="3" fillId="0" borderId="17" xfId="0" applyNumberFormat="1" applyFont="1" applyBorder="1" applyAlignment="1">
      <alignment horizontal="right" vertical="center" indent="1"/>
    </xf>
    <xf numFmtId="0" fontId="8" fillId="0" borderId="8" xfId="0" applyFont="1" applyBorder="1" applyAlignment="1">
      <alignment horizontal="left" vertical="center"/>
    </xf>
    <xf numFmtId="0" fontId="8" fillId="4" borderId="40" xfId="0" applyFont="1" applyFill="1" applyBorder="1" applyAlignment="1">
      <alignment vertical="center"/>
    </xf>
    <xf numFmtId="0" fontId="8" fillId="4" borderId="41" xfId="0" applyFont="1" applyFill="1" applyBorder="1" applyAlignment="1">
      <alignment vertical="center"/>
    </xf>
    <xf numFmtId="10" fontId="3" fillId="0" borderId="28" xfId="0" applyNumberFormat="1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right" vertical="center" indent="1"/>
    </xf>
    <xf numFmtId="0" fontId="8" fillId="0" borderId="35" xfId="0" applyFont="1" applyBorder="1" applyAlignment="1">
      <alignment horizontal="right" vertical="center" wrapText="1"/>
    </xf>
    <xf numFmtId="9" fontId="7" fillId="0" borderId="1" xfId="4" quotePrefix="1" applyFont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vertical="center"/>
    </xf>
    <xf numFmtId="10" fontId="3" fillId="2" borderId="2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9" fontId="8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7" fillId="0" borderId="2" xfId="0" applyNumberFormat="1" applyFont="1" applyBorder="1" applyAlignment="1">
      <alignment horizontal="right" vertical="center" wrapText="1"/>
    </xf>
    <xf numFmtId="165" fontId="8" fillId="0" borderId="12" xfId="2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indent="1"/>
    </xf>
    <xf numFmtId="0" fontId="7" fillId="0" borderId="20" xfId="0" applyFont="1" applyBorder="1" applyAlignment="1">
      <alignment horizontal="left" vertical="center" indent="1"/>
    </xf>
    <xf numFmtId="44" fontId="7" fillId="3" borderId="8" xfId="0" applyNumberFormat="1" applyFont="1" applyFill="1" applyBorder="1" applyAlignment="1">
      <alignment horizontal="center" vertical="center"/>
    </xf>
    <xf numFmtId="44" fontId="7" fillId="3" borderId="20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65" fontId="8" fillId="0" borderId="20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 indent="1"/>
    </xf>
    <xf numFmtId="0" fontId="7" fillId="2" borderId="20" xfId="0" applyFont="1" applyFill="1" applyBorder="1" applyAlignment="1">
      <alignment horizontal="left" vertical="center" wrapText="1" inden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10" fontId="8" fillId="8" borderId="8" xfId="0" applyNumberFormat="1" applyFont="1" applyFill="1" applyBorder="1" applyAlignment="1">
      <alignment horizontal="center" vertical="center"/>
    </xf>
    <xf numFmtId="10" fontId="8" fillId="8" borderId="20" xfId="0" applyNumberFormat="1" applyFont="1" applyFill="1" applyBorder="1" applyAlignment="1">
      <alignment horizontal="center" vertical="center"/>
    </xf>
    <xf numFmtId="10" fontId="8" fillId="8" borderId="45" xfId="0" applyNumberFormat="1" applyFont="1" applyFill="1" applyBorder="1" applyAlignment="1">
      <alignment horizontal="center" vertical="center"/>
    </xf>
    <xf numFmtId="10" fontId="8" fillId="8" borderId="46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</cellXfs>
  <cellStyles count="8">
    <cellStyle name="Euro" xfId="1" xr:uid="{00000000-0005-0000-0000-000000000000}"/>
    <cellStyle name="Euro 2" xfId="3" xr:uid="{00000000-0005-0000-0000-000001000000}"/>
    <cellStyle name="Prozent" xfId="4" builtinId="5"/>
    <cellStyle name="Standard" xfId="0" builtinId="0"/>
    <cellStyle name="Standard 2" xfId="6" xr:uid="{00000000-0005-0000-0000-000004000000}"/>
    <cellStyle name="Währung" xfId="2" builtinId="4"/>
    <cellStyle name="Währung 2" xfId="7" xr:uid="{00000000-0005-0000-0000-000006000000}"/>
    <cellStyle name="Währung 3" xfId="5" xr:uid="{00000000-0005-0000-0000-000007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862853</xdr:colOff>
      <xdr:row>0</xdr:row>
      <xdr:rowOff>44823</xdr:rowOff>
    </xdr:from>
    <xdr:to>
      <xdr:col>3</xdr:col>
      <xdr:colOff>1421357</xdr:colOff>
      <xdr:row>2</xdr:row>
      <xdr:rowOff>42529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9B78F03-1B77-F196-A080-6F3F5FC9A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7706" y="44823"/>
          <a:ext cx="1992857" cy="55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view="pageBreakPreview" zoomScale="85" zoomScaleNormal="85" zoomScaleSheetLayoutView="85" zoomScalePageLayoutView="85" workbookViewId="0">
      <selection activeCell="C38" sqref="C38:D38"/>
    </sheetView>
  </sheetViews>
  <sheetFormatPr baseColWidth="10" defaultColWidth="11.5703125" defaultRowHeight="14.25"/>
  <cols>
    <col min="1" max="1" width="22.85546875" style="7" customWidth="1"/>
    <col min="2" max="2" width="58.5703125" style="7" customWidth="1"/>
    <col min="3" max="3" width="21.42578125" style="19" customWidth="1"/>
    <col min="4" max="4" width="21.7109375" style="20" customWidth="1"/>
    <col min="5" max="5" width="11.5703125" style="7"/>
    <col min="6" max="6" width="20" style="7" customWidth="1"/>
    <col min="7" max="7" width="21.85546875" style="2" bestFit="1" customWidth="1"/>
    <col min="8" max="8" width="11.5703125" style="7"/>
    <col min="9" max="9" width="15.42578125" style="7" bestFit="1" customWidth="1"/>
    <col min="10" max="254" width="11.5703125" style="7"/>
    <col min="255" max="255" width="17.85546875" style="7" customWidth="1"/>
    <col min="256" max="256" width="52" style="7" customWidth="1"/>
    <col min="257" max="258" width="10.85546875" style="7" customWidth="1"/>
    <col min="259" max="259" width="17.85546875" style="7" customWidth="1"/>
    <col min="260" max="261" width="11.5703125" style="7"/>
    <col min="262" max="262" width="20" style="7" customWidth="1"/>
    <col min="263" max="263" width="21.85546875" style="7" bestFit="1" customWidth="1"/>
    <col min="264" max="510" width="11.5703125" style="7"/>
    <col min="511" max="511" width="17.85546875" style="7" customWidth="1"/>
    <col min="512" max="512" width="52" style="7" customWidth="1"/>
    <col min="513" max="514" width="10.85546875" style="7" customWidth="1"/>
    <col min="515" max="515" width="17.85546875" style="7" customWidth="1"/>
    <col min="516" max="517" width="11.5703125" style="7"/>
    <col min="518" max="518" width="20" style="7" customWidth="1"/>
    <col min="519" max="519" width="21.85546875" style="7" bestFit="1" customWidth="1"/>
    <col min="520" max="766" width="11.5703125" style="7"/>
    <col min="767" max="767" width="17.85546875" style="7" customWidth="1"/>
    <col min="768" max="768" width="52" style="7" customWidth="1"/>
    <col min="769" max="770" width="10.85546875" style="7" customWidth="1"/>
    <col min="771" max="771" width="17.85546875" style="7" customWidth="1"/>
    <col min="772" max="773" width="11.5703125" style="7"/>
    <col min="774" max="774" width="20" style="7" customWidth="1"/>
    <col min="775" max="775" width="21.85546875" style="7" bestFit="1" customWidth="1"/>
    <col min="776" max="1022" width="11.5703125" style="7"/>
    <col min="1023" max="1023" width="17.85546875" style="7" customWidth="1"/>
    <col min="1024" max="1024" width="52" style="7" customWidth="1"/>
    <col min="1025" max="1026" width="10.85546875" style="7" customWidth="1"/>
    <col min="1027" max="1027" width="17.85546875" style="7" customWidth="1"/>
    <col min="1028" max="1029" width="11.5703125" style="7"/>
    <col min="1030" max="1030" width="20" style="7" customWidth="1"/>
    <col min="1031" max="1031" width="21.85546875" style="7" bestFit="1" customWidth="1"/>
    <col min="1032" max="1278" width="11.5703125" style="7"/>
    <col min="1279" max="1279" width="17.85546875" style="7" customWidth="1"/>
    <col min="1280" max="1280" width="52" style="7" customWidth="1"/>
    <col min="1281" max="1282" width="10.85546875" style="7" customWidth="1"/>
    <col min="1283" max="1283" width="17.85546875" style="7" customWidth="1"/>
    <col min="1284" max="1285" width="11.5703125" style="7"/>
    <col min="1286" max="1286" width="20" style="7" customWidth="1"/>
    <col min="1287" max="1287" width="21.85546875" style="7" bestFit="1" customWidth="1"/>
    <col min="1288" max="1534" width="11.5703125" style="7"/>
    <col min="1535" max="1535" width="17.85546875" style="7" customWidth="1"/>
    <col min="1536" max="1536" width="52" style="7" customWidth="1"/>
    <col min="1537" max="1538" width="10.85546875" style="7" customWidth="1"/>
    <col min="1539" max="1539" width="17.85546875" style="7" customWidth="1"/>
    <col min="1540" max="1541" width="11.5703125" style="7"/>
    <col min="1542" max="1542" width="20" style="7" customWidth="1"/>
    <col min="1543" max="1543" width="21.85546875" style="7" bestFit="1" customWidth="1"/>
    <col min="1544" max="1790" width="11.5703125" style="7"/>
    <col min="1791" max="1791" width="17.85546875" style="7" customWidth="1"/>
    <col min="1792" max="1792" width="52" style="7" customWidth="1"/>
    <col min="1793" max="1794" width="10.85546875" style="7" customWidth="1"/>
    <col min="1795" max="1795" width="17.85546875" style="7" customWidth="1"/>
    <col min="1796" max="1797" width="11.5703125" style="7"/>
    <col min="1798" max="1798" width="20" style="7" customWidth="1"/>
    <col min="1799" max="1799" width="21.85546875" style="7" bestFit="1" customWidth="1"/>
    <col min="1800" max="2046" width="11.5703125" style="7"/>
    <col min="2047" max="2047" width="17.85546875" style="7" customWidth="1"/>
    <col min="2048" max="2048" width="52" style="7" customWidth="1"/>
    <col min="2049" max="2050" width="10.85546875" style="7" customWidth="1"/>
    <col min="2051" max="2051" width="17.85546875" style="7" customWidth="1"/>
    <col min="2052" max="2053" width="11.5703125" style="7"/>
    <col min="2054" max="2054" width="20" style="7" customWidth="1"/>
    <col min="2055" max="2055" width="21.85546875" style="7" bestFit="1" customWidth="1"/>
    <col min="2056" max="2302" width="11.5703125" style="7"/>
    <col min="2303" max="2303" width="17.85546875" style="7" customWidth="1"/>
    <col min="2304" max="2304" width="52" style="7" customWidth="1"/>
    <col min="2305" max="2306" width="10.85546875" style="7" customWidth="1"/>
    <col min="2307" max="2307" width="17.85546875" style="7" customWidth="1"/>
    <col min="2308" max="2309" width="11.5703125" style="7"/>
    <col min="2310" max="2310" width="20" style="7" customWidth="1"/>
    <col min="2311" max="2311" width="21.85546875" style="7" bestFit="1" customWidth="1"/>
    <col min="2312" max="2558" width="11.5703125" style="7"/>
    <col min="2559" max="2559" width="17.85546875" style="7" customWidth="1"/>
    <col min="2560" max="2560" width="52" style="7" customWidth="1"/>
    <col min="2561" max="2562" width="10.85546875" style="7" customWidth="1"/>
    <col min="2563" max="2563" width="17.85546875" style="7" customWidth="1"/>
    <col min="2564" max="2565" width="11.5703125" style="7"/>
    <col min="2566" max="2566" width="20" style="7" customWidth="1"/>
    <col min="2567" max="2567" width="21.85546875" style="7" bestFit="1" customWidth="1"/>
    <col min="2568" max="2814" width="11.5703125" style="7"/>
    <col min="2815" max="2815" width="17.85546875" style="7" customWidth="1"/>
    <col min="2816" max="2816" width="52" style="7" customWidth="1"/>
    <col min="2817" max="2818" width="10.85546875" style="7" customWidth="1"/>
    <col min="2819" max="2819" width="17.85546875" style="7" customWidth="1"/>
    <col min="2820" max="2821" width="11.5703125" style="7"/>
    <col min="2822" max="2822" width="20" style="7" customWidth="1"/>
    <col min="2823" max="2823" width="21.85546875" style="7" bestFit="1" customWidth="1"/>
    <col min="2824" max="3070" width="11.5703125" style="7"/>
    <col min="3071" max="3071" width="17.85546875" style="7" customWidth="1"/>
    <col min="3072" max="3072" width="52" style="7" customWidth="1"/>
    <col min="3073" max="3074" width="10.85546875" style="7" customWidth="1"/>
    <col min="3075" max="3075" width="17.85546875" style="7" customWidth="1"/>
    <col min="3076" max="3077" width="11.5703125" style="7"/>
    <col min="3078" max="3078" width="20" style="7" customWidth="1"/>
    <col min="3079" max="3079" width="21.85546875" style="7" bestFit="1" customWidth="1"/>
    <col min="3080" max="3326" width="11.5703125" style="7"/>
    <col min="3327" max="3327" width="17.85546875" style="7" customWidth="1"/>
    <col min="3328" max="3328" width="52" style="7" customWidth="1"/>
    <col min="3329" max="3330" width="10.85546875" style="7" customWidth="1"/>
    <col min="3331" max="3331" width="17.85546875" style="7" customWidth="1"/>
    <col min="3332" max="3333" width="11.5703125" style="7"/>
    <col min="3334" max="3334" width="20" style="7" customWidth="1"/>
    <col min="3335" max="3335" width="21.85546875" style="7" bestFit="1" customWidth="1"/>
    <col min="3336" max="3582" width="11.5703125" style="7"/>
    <col min="3583" max="3583" width="17.85546875" style="7" customWidth="1"/>
    <col min="3584" max="3584" width="52" style="7" customWidth="1"/>
    <col min="3585" max="3586" width="10.85546875" style="7" customWidth="1"/>
    <col min="3587" max="3587" width="17.85546875" style="7" customWidth="1"/>
    <col min="3588" max="3589" width="11.5703125" style="7"/>
    <col min="3590" max="3590" width="20" style="7" customWidth="1"/>
    <col min="3591" max="3591" width="21.85546875" style="7" bestFit="1" customWidth="1"/>
    <col min="3592" max="3838" width="11.5703125" style="7"/>
    <col min="3839" max="3839" width="17.85546875" style="7" customWidth="1"/>
    <col min="3840" max="3840" width="52" style="7" customWidth="1"/>
    <col min="3841" max="3842" width="10.85546875" style="7" customWidth="1"/>
    <col min="3843" max="3843" width="17.85546875" style="7" customWidth="1"/>
    <col min="3844" max="3845" width="11.5703125" style="7"/>
    <col min="3846" max="3846" width="20" style="7" customWidth="1"/>
    <col min="3847" max="3847" width="21.85546875" style="7" bestFit="1" customWidth="1"/>
    <col min="3848" max="4094" width="11.5703125" style="7"/>
    <col min="4095" max="4095" width="17.85546875" style="7" customWidth="1"/>
    <col min="4096" max="4096" width="52" style="7" customWidth="1"/>
    <col min="4097" max="4098" width="10.85546875" style="7" customWidth="1"/>
    <col min="4099" max="4099" width="17.85546875" style="7" customWidth="1"/>
    <col min="4100" max="4101" width="11.5703125" style="7"/>
    <col min="4102" max="4102" width="20" style="7" customWidth="1"/>
    <col min="4103" max="4103" width="21.85546875" style="7" bestFit="1" customWidth="1"/>
    <col min="4104" max="4350" width="11.5703125" style="7"/>
    <col min="4351" max="4351" width="17.85546875" style="7" customWidth="1"/>
    <col min="4352" max="4352" width="52" style="7" customWidth="1"/>
    <col min="4353" max="4354" width="10.85546875" style="7" customWidth="1"/>
    <col min="4355" max="4355" width="17.85546875" style="7" customWidth="1"/>
    <col min="4356" max="4357" width="11.5703125" style="7"/>
    <col min="4358" max="4358" width="20" style="7" customWidth="1"/>
    <col min="4359" max="4359" width="21.85546875" style="7" bestFit="1" customWidth="1"/>
    <col min="4360" max="4606" width="11.5703125" style="7"/>
    <col min="4607" max="4607" width="17.85546875" style="7" customWidth="1"/>
    <col min="4608" max="4608" width="52" style="7" customWidth="1"/>
    <col min="4609" max="4610" width="10.85546875" style="7" customWidth="1"/>
    <col min="4611" max="4611" width="17.85546875" style="7" customWidth="1"/>
    <col min="4612" max="4613" width="11.5703125" style="7"/>
    <col min="4614" max="4614" width="20" style="7" customWidth="1"/>
    <col min="4615" max="4615" width="21.85546875" style="7" bestFit="1" customWidth="1"/>
    <col min="4616" max="4862" width="11.5703125" style="7"/>
    <col min="4863" max="4863" width="17.85546875" style="7" customWidth="1"/>
    <col min="4864" max="4864" width="52" style="7" customWidth="1"/>
    <col min="4865" max="4866" width="10.85546875" style="7" customWidth="1"/>
    <col min="4867" max="4867" width="17.85546875" style="7" customWidth="1"/>
    <col min="4868" max="4869" width="11.5703125" style="7"/>
    <col min="4870" max="4870" width="20" style="7" customWidth="1"/>
    <col min="4871" max="4871" width="21.85546875" style="7" bestFit="1" customWidth="1"/>
    <col min="4872" max="5118" width="11.5703125" style="7"/>
    <col min="5119" max="5119" width="17.85546875" style="7" customWidth="1"/>
    <col min="5120" max="5120" width="52" style="7" customWidth="1"/>
    <col min="5121" max="5122" width="10.85546875" style="7" customWidth="1"/>
    <col min="5123" max="5123" width="17.85546875" style="7" customWidth="1"/>
    <col min="5124" max="5125" width="11.5703125" style="7"/>
    <col min="5126" max="5126" width="20" style="7" customWidth="1"/>
    <col min="5127" max="5127" width="21.85546875" style="7" bestFit="1" customWidth="1"/>
    <col min="5128" max="5374" width="11.5703125" style="7"/>
    <col min="5375" max="5375" width="17.85546875" style="7" customWidth="1"/>
    <col min="5376" max="5376" width="52" style="7" customWidth="1"/>
    <col min="5377" max="5378" width="10.85546875" style="7" customWidth="1"/>
    <col min="5379" max="5379" width="17.85546875" style="7" customWidth="1"/>
    <col min="5380" max="5381" width="11.5703125" style="7"/>
    <col min="5382" max="5382" width="20" style="7" customWidth="1"/>
    <col min="5383" max="5383" width="21.85546875" style="7" bestFit="1" customWidth="1"/>
    <col min="5384" max="5630" width="11.5703125" style="7"/>
    <col min="5631" max="5631" width="17.85546875" style="7" customWidth="1"/>
    <col min="5632" max="5632" width="52" style="7" customWidth="1"/>
    <col min="5633" max="5634" width="10.85546875" style="7" customWidth="1"/>
    <col min="5635" max="5635" width="17.85546875" style="7" customWidth="1"/>
    <col min="5636" max="5637" width="11.5703125" style="7"/>
    <col min="5638" max="5638" width="20" style="7" customWidth="1"/>
    <col min="5639" max="5639" width="21.85546875" style="7" bestFit="1" customWidth="1"/>
    <col min="5640" max="5886" width="11.5703125" style="7"/>
    <col min="5887" max="5887" width="17.85546875" style="7" customWidth="1"/>
    <col min="5888" max="5888" width="52" style="7" customWidth="1"/>
    <col min="5889" max="5890" width="10.85546875" style="7" customWidth="1"/>
    <col min="5891" max="5891" width="17.85546875" style="7" customWidth="1"/>
    <col min="5892" max="5893" width="11.5703125" style="7"/>
    <col min="5894" max="5894" width="20" style="7" customWidth="1"/>
    <col min="5895" max="5895" width="21.85546875" style="7" bestFit="1" customWidth="1"/>
    <col min="5896" max="6142" width="11.5703125" style="7"/>
    <col min="6143" max="6143" width="17.85546875" style="7" customWidth="1"/>
    <col min="6144" max="6144" width="52" style="7" customWidth="1"/>
    <col min="6145" max="6146" width="10.85546875" style="7" customWidth="1"/>
    <col min="6147" max="6147" width="17.85546875" style="7" customWidth="1"/>
    <col min="6148" max="6149" width="11.5703125" style="7"/>
    <col min="6150" max="6150" width="20" style="7" customWidth="1"/>
    <col min="6151" max="6151" width="21.85546875" style="7" bestFit="1" customWidth="1"/>
    <col min="6152" max="6398" width="11.5703125" style="7"/>
    <col min="6399" max="6399" width="17.85546875" style="7" customWidth="1"/>
    <col min="6400" max="6400" width="52" style="7" customWidth="1"/>
    <col min="6401" max="6402" width="10.85546875" style="7" customWidth="1"/>
    <col min="6403" max="6403" width="17.85546875" style="7" customWidth="1"/>
    <col min="6404" max="6405" width="11.5703125" style="7"/>
    <col min="6406" max="6406" width="20" style="7" customWidth="1"/>
    <col min="6407" max="6407" width="21.85546875" style="7" bestFit="1" customWidth="1"/>
    <col min="6408" max="6654" width="11.5703125" style="7"/>
    <col min="6655" max="6655" width="17.85546875" style="7" customWidth="1"/>
    <col min="6656" max="6656" width="52" style="7" customWidth="1"/>
    <col min="6657" max="6658" width="10.85546875" style="7" customWidth="1"/>
    <col min="6659" max="6659" width="17.85546875" style="7" customWidth="1"/>
    <col min="6660" max="6661" width="11.5703125" style="7"/>
    <col min="6662" max="6662" width="20" style="7" customWidth="1"/>
    <col min="6663" max="6663" width="21.85546875" style="7" bestFit="1" customWidth="1"/>
    <col min="6664" max="6910" width="11.5703125" style="7"/>
    <col min="6911" max="6911" width="17.85546875" style="7" customWidth="1"/>
    <col min="6912" max="6912" width="52" style="7" customWidth="1"/>
    <col min="6913" max="6914" width="10.85546875" style="7" customWidth="1"/>
    <col min="6915" max="6915" width="17.85546875" style="7" customWidth="1"/>
    <col min="6916" max="6917" width="11.5703125" style="7"/>
    <col min="6918" max="6918" width="20" style="7" customWidth="1"/>
    <col min="6919" max="6919" width="21.85546875" style="7" bestFit="1" customWidth="1"/>
    <col min="6920" max="7166" width="11.5703125" style="7"/>
    <col min="7167" max="7167" width="17.85546875" style="7" customWidth="1"/>
    <col min="7168" max="7168" width="52" style="7" customWidth="1"/>
    <col min="7169" max="7170" width="10.85546875" style="7" customWidth="1"/>
    <col min="7171" max="7171" width="17.85546875" style="7" customWidth="1"/>
    <col min="7172" max="7173" width="11.5703125" style="7"/>
    <col min="7174" max="7174" width="20" style="7" customWidth="1"/>
    <col min="7175" max="7175" width="21.85546875" style="7" bestFit="1" customWidth="1"/>
    <col min="7176" max="7422" width="11.5703125" style="7"/>
    <col min="7423" max="7423" width="17.85546875" style="7" customWidth="1"/>
    <col min="7424" max="7424" width="52" style="7" customWidth="1"/>
    <col min="7425" max="7426" width="10.85546875" style="7" customWidth="1"/>
    <col min="7427" max="7427" width="17.85546875" style="7" customWidth="1"/>
    <col min="7428" max="7429" width="11.5703125" style="7"/>
    <col min="7430" max="7430" width="20" style="7" customWidth="1"/>
    <col min="7431" max="7431" width="21.85546875" style="7" bestFit="1" customWidth="1"/>
    <col min="7432" max="7678" width="11.5703125" style="7"/>
    <col min="7679" max="7679" width="17.85546875" style="7" customWidth="1"/>
    <col min="7680" max="7680" width="52" style="7" customWidth="1"/>
    <col min="7681" max="7682" width="10.85546875" style="7" customWidth="1"/>
    <col min="7683" max="7683" width="17.85546875" style="7" customWidth="1"/>
    <col min="7684" max="7685" width="11.5703125" style="7"/>
    <col min="7686" max="7686" width="20" style="7" customWidth="1"/>
    <col min="7687" max="7687" width="21.85546875" style="7" bestFit="1" customWidth="1"/>
    <col min="7688" max="7934" width="11.5703125" style="7"/>
    <col min="7935" max="7935" width="17.85546875" style="7" customWidth="1"/>
    <col min="7936" max="7936" width="52" style="7" customWidth="1"/>
    <col min="7937" max="7938" width="10.85546875" style="7" customWidth="1"/>
    <col min="7939" max="7939" width="17.85546875" style="7" customWidth="1"/>
    <col min="7940" max="7941" width="11.5703125" style="7"/>
    <col min="7942" max="7942" width="20" style="7" customWidth="1"/>
    <col min="7943" max="7943" width="21.85546875" style="7" bestFit="1" customWidth="1"/>
    <col min="7944" max="8190" width="11.5703125" style="7"/>
    <col min="8191" max="8191" width="17.85546875" style="7" customWidth="1"/>
    <col min="8192" max="8192" width="52" style="7" customWidth="1"/>
    <col min="8193" max="8194" width="10.85546875" style="7" customWidth="1"/>
    <col min="8195" max="8195" width="17.85546875" style="7" customWidth="1"/>
    <col min="8196" max="8197" width="11.5703125" style="7"/>
    <col min="8198" max="8198" width="20" style="7" customWidth="1"/>
    <col min="8199" max="8199" width="21.85546875" style="7" bestFit="1" customWidth="1"/>
    <col min="8200" max="8446" width="11.5703125" style="7"/>
    <col min="8447" max="8447" width="17.85546875" style="7" customWidth="1"/>
    <col min="8448" max="8448" width="52" style="7" customWidth="1"/>
    <col min="8449" max="8450" width="10.85546875" style="7" customWidth="1"/>
    <col min="8451" max="8451" width="17.85546875" style="7" customWidth="1"/>
    <col min="8452" max="8453" width="11.5703125" style="7"/>
    <col min="8454" max="8454" width="20" style="7" customWidth="1"/>
    <col min="8455" max="8455" width="21.85546875" style="7" bestFit="1" customWidth="1"/>
    <col min="8456" max="8702" width="11.5703125" style="7"/>
    <col min="8703" max="8703" width="17.85546875" style="7" customWidth="1"/>
    <col min="8704" max="8704" width="52" style="7" customWidth="1"/>
    <col min="8705" max="8706" width="10.85546875" style="7" customWidth="1"/>
    <col min="8707" max="8707" width="17.85546875" style="7" customWidth="1"/>
    <col min="8708" max="8709" width="11.5703125" style="7"/>
    <col min="8710" max="8710" width="20" style="7" customWidth="1"/>
    <col min="8711" max="8711" width="21.85546875" style="7" bestFit="1" customWidth="1"/>
    <col min="8712" max="8958" width="11.5703125" style="7"/>
    <col min="8959" max="8959" width="17.85546875" style="7" customWidth="1"/>
    <col min="8960" max="8960" width="52" style="7" customWidth="1"/>
    <col min="8961" max="8962" width="10.85546875" style="7" customWidth="1"/>
    <col min="8963" max="8963" width="17.85546875" style="7" customWidth="1"/>
    <col min="8964" max="8965" width="11.5703125" style="7"/>
    <col min="8966" max="8966" width="20" style="7" customWidth="1"/>
    <col min="8967" max="8967" width="21.85546875" style="7" bestFit="1" customWidth="1"/>
    <col min="8968" max="9214" width="11.5703125" style="7"/>
    <col min="9215" max="9215" width="17.85546875" style="7" customWidth="1"/>
    <col min="9216" max="9216" width="52" style="7" customWidth="1"/>
    <col min="9217" max="9218" width="10.85546875" style="7" customWidth="1"/>
    <col min="9219" max="9219" width="17.85546875" style="7" customWidth="1"/>
    <col min="9220" max="9221" width="11.5703125" style="7"/>
    <col min="9222" max="9222" width="20" style="7" customWidth="1"/>
    <col min="9223" max="9223" width="21.85546875" style="7" bestFit="1" customWidth="1"/>
    <col min="9224" max="9470" width="11.5703125" style="7"/>
    <col min="9471" max="9471" width="17.85546875" style="7" customWidth="1"/>
    <col min="9472" max="9472" width="52" style="7" customWidth="1"/>
    <col min="9473" max="9474" width="10.85546875" style="7" customWidth="1"/>
    <col min="9475" max="9475" width="17.85546875" style="7" customWidth="1"/>
    <col min="9476" max="9477" width="11.5703125" style="7"/>
    <col min="9478" max="9478" width="20" style="7" customWidth="1"/>
    <col min="9479" max="9479" width="21.85546875" style="7" bestFit="1" customWidth="1"/>
    <col min="9480" max="9726" width="11.5703125" style="7"/>
    <col min="9727" max="9727" width="17.85546875" style="7" customWidth="1"/>
    <col min="9728" max="9728" width="52" style="7" customWidth="1"/>
    <col min="9729" max="9730" width="10.85546875" style="7" customWidth="1"/>
    <col min="9731" max="9731" width="17.85546875" style="7" customWidth="1"/>
    <col min="9732" max="9733" width="11.5703125" style="7"/>
    <col min="9734" max="9734" width="20" style="7" customWidth="1"/>
    <col min="9735" max="9735" width="21.85546875" style="7" bestFit="1" customWidth="1"/>
    <col min="9736" max="9982" width="11.5703125" style="7"/>
    <col min="9983" max="9983" width="17.85546875" style="7" customWidth="1"/>
    <col min="9984" max="9984" width="52" style="7" customWidth="1"/>
    <col min="9985" max="9986" width="10.85546875" style="7" customWidth="1"/>
    <col min="9987" max="9987" width="17.85546875" style="7" customWidth="1"/>
    <col min="9988" max="9989" width="11.5703125" style="7"/>
    <col min="9990" max="9990" width="20" style="7" customWidth="1"/>
    <col min="9991" max="9991" width="21.85546875" style="7" bestFit="1" customWidth="1"/>
    <col min="9992" max="10238" width="11.5703125" style="7"/>
    <col min="10239" max="10239" width="17.85546875" style="7" customWidth="1"/>
    <col min="10240" max="10240" width="52" style="7" customWidth="1"/>
    <col min="10241" max="10242" width="10.85546875" style="7" customWidth="1"/>
    <col min="10243" max="10243" width="17.85546875" style="7" customWidth="1"/>
    <col min="10244" max="10245" width="11.5703125" style="7"/>
    <col min="10246" max="10246" width="20" style="7" customWidth="1"/>
    <col min="10247" max="10247" width="21.85546875" style="7" bestFit="1" customWidth="1"/>
    <col min="10248" max="10494" width="11.5703125" style="7"/>
    <col min="10495" max="10495" width="17.85546875" style="7" customWidth="1"/>
    <col min="10496" max="10496" width="52" style="7" customWidth="1"/>
    <col min="10497" max="10498" width="10.85546875" style="7" customWidth="1"/>
    <col min="10499" max="10499" width="17.85546875" style="7" customWidth="1"/>
    <col min="10500" max="10501" width="11.5703125" style="7"/>
    <col min="10502" max="10502" width="20" style="7" customWidth="1"/>
    <col min="10503" max="10503" width="21.85546875" style="7" bestFit="1" customWidth="1"/>
    <col min="10504" max="10750" width="11.5703125" style="7"/>
    <col min="10751" max="10751" width="17.85546875" style="7" customWidth="1"/>
    <col min="10752" max="10752" width="52" style="7" customWidth="1"/>
    <col min="10753" max="10754" width="10.85546875" style="7" customWidth="1"/>
    <col min="10755" max="10755" width="17.85546875" style="7" customWidth="1"/>
    <col min="10756" max="10757" width="11.5703125" style="7"/>
    <col min="10758" max="10758" width="20" style="7" customWidth="1"/>
    <col min="10759" max="10759" width="21.85546875" style="7" bestFit="1" customWidth="1"/>
    <col min="10760" max="11006" width="11.5703125" style="7"/>
    <col min="11007" max="11007" width="17.85546875" style="7" customWidth="1"/>
    <col min="11008" max="11008" width="52" style="7" customWidth="1"/>
    <col min="11009" max="11010" width="10.85546875" style="7" customWidth="1"/>
    <col min="11011" max="11011" width="17.85546875" style="7" customWidth="1"/>
    <col min="11012" max="11013" width="11.5703125" style="7"/>
    <col min="11014" max="11014" width="20" style="7" customWidth="1"/>
    <col min="11015" max="11015" width="21.85546875" style="7" bestFit="1" customWidth="1"/>
    <col min="11016" max="11262" width="11.5703125" style="7"/>
    <col min="11263" max="11263" width="17.85546875" style="7" customWidth="1"/>
    <col min="11264" max="11264" width="52" style="7" customWidth="1"/>
    <col min="11265" max="11266" width="10.85546875" style="7" customWidth="1"/>
    <col min="11267" max="11267" width="17.85546875" style="7" customWidth="1"/>
    <col min="11268" max="11269" width="11.5703125" style="7"/>
    <col min="11270" max="11270" width="20" style="7" customWidth="1"/>
    <col min="11271" max="11271" width="21.85546875" style="7" bestFit="1" customWidth="1"/>
    <col min="11272" max="11518" width="11.5703125" style="7"/>
    <col min="11519" max="11519" width="17.85546875" style="7" customWidth="1"/>
    <col min="11520" max="11520" width="52" style="7" customWidth="1"/>
    <col min="11521" max="11522" width="10.85546875" style="7" customWidth="1"/>
    <col min="11523" max="11523" width="17.85546875" style="7" customWidth="1"/>
    <col min="11524" max="11525" width="11.5703125" style="7"/>
    <col min="11526" max="11526" width="20" style="7" customWidth="1"/>
    <col min="11527" max="11527" width="21.85546875" style="7" bestFit="1" customWidth="1"/>
    <col min="11528" max="11774" width="11.5703125" style="7"/>
    <col min="11775" max="11775" width="17.85546875" style="7" customWidth="1"/>
    <col min="11776" max="11776" width="52" style="7" customWidth="1"/>
    <col min="11777" max="11778" width="10.85546875" style="7" customWidth="1"/>
    <col min="11779" max="11779" width="17.85546875" style="7" customWidth="1"/>
    <col min="11780" max="11781" width="11.5703125" style="7"/>
    <col min="11782" max="11782" width="20" style="7" customWidth="1"/>
    <col min="11783" max="11783" width="21.85546875" style="7" bestFit="1" customWidth="1"/>
    <col min="11784" max="12030" width="11.5703125" style="7"/>
    <col min="12031" max="12031" width="17.85546875" style="7" customWidth="1"/>
    <col min="12032" max="12032" width="52" style="7" customWidth="1"/>
    <col min="12033" max="12034" width="10.85546875" style="7" customWidth="1"/>
    <col min="12035" max="12035" width="17.85546875" style="7" customWidth="1"/>
    <col min="12036" max="12037" width="11.5703125" style="7"/>
    <col min="12038" max="12038" width="20" style="7" customWidth="1"/>
    <col min="12039" max="12039" width="21.85546875" style="7" bestFit="1" customWidth="1"/>
    <col min="12040" max="12286" width="11.5703125" style="7"/>
    <col min="12287" max="12287" width="17.85546875" style="7" customWidth="1"/>
    <col min="12288" max="12288" width="52" style="7" customWidth="1"/>
    <col min="12289" max="12290" width="10.85546875" style="7" customWidth="1"/>
    <col min="12291" max="12291" width="17.85546875" style="7" customWidth="1"/>
    <col min="12292" max="12293" width="11.5703125" style="7"/>
    <col min="12294" max="12294" width="20" style="7" customWidth="1"/>
    <col min="12295" max="12295" width="21.85546875" style="7" bestFit="1" customWidth="1"/>
    <col min="12296" max="12542" width="11.5703125" style="7"/>
    <col min="12543" max="12543" width="17.85546875" style="7" customWidth="1"/>
    <col min="12544" max="12544" width="52" style="7" customWidth="1"/>
    <col min="12545" max="12546" width="10.85546875" style="7" customWidth="1"/>
    <col min="12547" max="12547" width="17.85546875" style="7" customWidth="1"/>
    <col min="12548" max="12549" width="11.5703125" style="7"/>
    <col min="12550" max="12550" width="20" style="7" customWidth="1"/>
    <col min="12551" max="12551" width="21.85546875" style="7" bestFit="1" customWidth="1"/>
    <col min="12552" max="12798" width="11.5703125" style="7"/>
    <col min="12799" max="12799" width="17.85546875" style="7" customWidth="1"/>
    <col min="12800" max="12800" width="52" style="7" customWidth="1"/>
    <col min="12801" max="12802" width="10.85546875" style="7" customWidth="1"/>
    <col min="12803" max="12803" width="17.85546875" style="7" customWidth="1"/>
    <col min="12804" max="12805" width="11.5703125" style="7"/>
    <col min="12806" max="12806" width="20" style="7" customWidth="1"/>
    <col min="12807" max="12807" width="21.85546875" style="7" bestFit="1" customWidth="1"/>
    <col min="12808" max="13054" width="11.5703125" style="7"/>
    <col min="13055" max="13055" width="17.85546875" style="7" customWidth="1"/>
    <col min="13056" max="13056" width="52" style="7" customWidth="1"/>
    <col min="13057" max="13058" width="10.85546875" style="7" customWidth="1"/>
    <col min="13059" max="13059" width="17.85546875" style="7" customWidth="1"/>
    <col min="13060" max="13061" width="11.5703125" style="7"/>
    <col min="13062" max="13062" width="20" style="7" customWidth="1"/>
    <col min="13063" max="13063" width="21.85546875" style="7" bestFit="1" customWidth="1"/>
    <col min="13064" max="13310" width="11.5703125" style="7"/>
    <col min="13311" max="13311" width="17.85546875" style="7" customWidth="1"/>
    <col min="13312" max="13312" width="52" style="7" customWidth="1"/>
    <col min="13313" max="13314" width="10.85546875" style="7" customWidth="1"/>
    <col min="13315" max="13315" width="17.85546875" style="7" customWidth="1"/>
    <col min="13316" max="13317" width="11.5703125" style="7"/>
    <col min="13318" max="13318" width="20" style="7" customWidth="1"/>
    <col min="13319" max="13319" width="21.85546875" style="7" bestFit="1" customWidth="1"/>
    <col min="13320" max="13566" width="11.5703125" style="7"/>
    <col min="13567" max="13567" width="17.85546875" style="7" customWidth="1"/>
    <col min="13568" max="13568" width="52" style="7" customWidth="1"/>
    <col min="13569" max="13570" width="10.85546875" style="7" customWidth="1"/>
    <col min="13571" max="13571" width="17.85546875" style="7" customWidth="1"/>
    <col min="13572" max="13573" width="11.5703125" style="7"/>
    <col min="13574" max="13574" width="20" style="7" customWidth="1"/>
    <col min="13575" max="13575" width="21.85546875" style="7" bestFit="1" customWidth="1"/>
    <col min="13576" max="13822" width="11.5703125" style="7"/>
    <col min="13823" max="13823" width="17.85546875" style="7" customWidth="1"/>
    <col min="13824" max="13824" width="52" style="7" customWidth="1"/>
    <col min="13825" max="13826" width="10.85546875" style="7" customWidth="1"/>
    <col min="13827" max="13827" width="17.85546875" style="7" customWidth="1"/>
    <col min="13828" max="13829" width="11.5703125" style="7"/>
    <col min="13830" max="13830" width="20" style="7" customWidth="1"/>
    <col min="13831" max="13831" width="21.85546875" style="7" bestFit="1" customWidth="1"/>
    <col min="13832" max="14078" width="11.5703125" style="7"/>
    <col min="14079" max="14079" width="17.85546875" style="7" customWidth="1"/>
    <col min="14080" max="14080" width="52" style="7" customWidth="1"/>
    <col min="14081" max="14082" width="10.85546875" style="7" customWidth="1"/>
    <col min="14083" max="14083" width="17.85546875" style="7" customWidth="1"/>
    <col min="14084" max="14085" width="11.5703125" style="7"/>
    <col min="14086" max="14086" width="20" style="7" customWidth="1"/>
    <col min="14087" max="14087" width="21.85546875" style="7" bestFit="1" customWidth="1"/>
    <col min="14088" max="14334" width="11.5703125" style="7"/>
    <col min="14335" max="14335" width="17.85546875" style="7" customWidth="1"/>
    <col min="14336" max="14336" width="52" style="7" customWidth="1"/>
    <col min="14337" max="14338" width="10.85546875" style="7" customWidth="1"/>
    <col min="14339" max="14339" width="17.85546875" style="7" customWidth="1"/>
    <col min="14340" max="14341" width="11.5703125" style="7"/>
    <col min="14342" max="14342" width="20" style="7" customWidth="1"/>
    <col min="14343" max="14343" width="21.85546875" style="7" bestFit="1" customWidth="1"/>
    <col min="14344" max="14590" width="11.5703125" style="7"/>
    <col min="14591" max="14591" width="17.85546875" style="7" customWidth="1"/>
    <col min="14592" max="14592" width="52" style="7" customWidth="1"/>
    <col min="14593" max="14594" width="10.85546875" style="7" customWidth="1"/>
    <col min="14595" max="14595" width="17.85546875" style="7" customWidth="1"/>
    <col min="14596" max="14597" width="11.5703125" style="7"/>
    <col min="14598" max="14598" width="20" style="7" customWidth="1"/>
    <col min="14599" max="14599" width="21.85546875" style="7" bestFit="1" customWidth="1"/>
    <col min="14600" max="14846" width="11.5703125" style="7"/>
    <col min="14847" max="14847" width="17.85546875" style="7" customWidth="1"/>
    <col min="14848" max="14848" width="52" style="7" customWidth="1"/>
    <col min="14849" max="14850" width="10.85546875" style="7" customWidth="1"/>
    <col min="14851" max="14851" width="17.85546875" style="7" customWidth="1"/>
    <col min="14852" max="14853" width="11.5703125" style="7"/>
    <col min="14854" max="14854" width="20" style="7" customWidth="1"/>
    <col min="14855" max="14855" width="21.85546875" style="7" bestFit="1" customWidth="1"/>
    <col min="14856" max="15102" width="11.5703125" style="7"/>
    <col min="15103" max="15103" width="17.85546875" style="7" customWidth="1"/>
    <col min="15104" max="15104" width="52" style="7" customWidth="1"/>
    <col min="15105" max="15106" width="10.85546875" style="7" customWidth="1"/>
    <col min="15107" max="15107" width="17.85546875" style="7" customWidth="1"/>
    <col min="15108" max="15109" width="11.5703125" style="7"/>
    <col min="15110" max="15110" width="20" style="7" customWidth="1"/>
    <col min="15111" max="15111" width="21.85546875" style="7" bestFit="1" customWidth="1"/>
    <col min="15112" max="15358" width="11.5703125" style="7"/>
    <col min="15359" max="15359" width="17.85546875" style="7" customWidth="1"/>
    <col min="15360" max="15360" width="52" style="7" customWidth="1"/>
    <col min="15361" max="15362" width="10.85546875" style="7" customWidth="1"/>
    <col min="15363" max="15363" width="17.85546875" style="7" customWidth="1"/>
    <col min="15364" max="15365" width="11.5703125" style="7"/>
    <col min="15366" max="15366" width="20" style="7" customWidth="1"/>
    <col min="15367" max="15367" width="21.85546875" style="7" bestFit="1" customWidth="1"/>
    <col min="15368" max="15614" width="11.5703125" style="7"/>
    <col min="15615" max="15615" width="17.85546875" style="7" customWidth="1"/>
    <col min="15616" max="15616" width="52" style="7" customWidth="1"/>
    <col min="15617" max="15618" width="10.85546875" style="7" customWidth="1"/>
    <col min="15619" max="15619" width="17.85546875" style="7" customWidth="1"/>
    <col min="15620" max="15621" width="11.5703125" style="7"/>
    <col min="15622" max="15622" width="20" style="7" customWidth="1"/>
    <col min="15623" max="15623" width="21.85546875" style="7" bestFit="1" customWidth="1"/>
    <col min="15624" max="15870" width="11.5703125" style="7"/>
    <col min="15871" max="15871" width="17.85546875" style="7" customWidth="1"/>
    <col min="15872" max="15872" width="52" style="7" customWidth="1"/>
    <col min="15873" max="15874" width="10.85546875" style="7" customWidth="1"/>
    <col min="15875" max="15875" width="17.85546875" style="7" customWidth="1"/>
    <col min="15876" max="15877" width="11.5703125" style="7"/>
    <col min="15878" max="15878" width="20" style="7" customWidth="1"/>
    <col min="15879" max="15879" width="21.85546875" style="7" bestFit="1" customWidth="1"/>
    <col min="15880" max="16126" width="11.5703125" style="7"/>
    <col min="16127" max="16127" width="17.85546875" style="7" customWidth="1"/>
    <col min="16128" max="16128" width="52" style="7" customWidth="1"/>
    <col min="16129" max="16130" width="10.85546875" style="7" customWidth="1"/>
    <col min="16131" max="16131" width="17.85546875" style="7" customWidth="1"/>
    <col min="16132" max="16133" width="11.5703125" style="7"/>
    <col min="16134" max="16134" width="20" style="7" customWidth="1"/>
    <col min="16135" max="16135" width="21.85546875" style="7" bestFit="1" customWidth="1"/>
    <col min="16136" max="16384" width="11.5703125" style="7"/>
  </cols>
  <sheetData>
    <row r="1" spans="1:7" s="4" customFormat="1" ht="21.75" customHeight="1">
      <c r="A1" s="121" t="s">
        <v>0</v>
      </c>
      <c r="B1" s="121"/>
      <c r="C1" s="121"/>
      <c r="D1" s="6"/>
      <c r="G1" s="2"/>
    </row>
    <row r="2" spans="1:7" s="4" customFormat="1" ht="21.75" customHeight="1">
      <c r="A2" s="121" t="s">
        <v>56</v>
      </c>
      <c r="B2" s="121"/>
      <c r="C2" s="121"/>
      <c r="D2" s="6"/>
      <c r="F2" s="1"/>
      <c r="G2" s="2"/>
    </row>
    <row r="3" spans="1:7" s="4" customFormat="1" ht="21.75" customHeight="1">
      <c r="A3" s="121" t="s">
        <v>1</v>
      </c>
      <c r="B3" s="121"/>
      <c r="C3" s="121"/>
      <c r="D3" s="6"/>
      <c r="F3" s="1"/>
      <c r="G3" s="2"/>
    </row>
    <row r="4" spans="1:7" s="4" customFormat="1" ht="21.75" customHeight="1">
      <c r="A4" s="80" t="s">
        <v>44</v>
      </c>
      <c r="B4" s="80"/>
      <c r="C4" s="80"/>
      <c r="D4" s="80"/>
      <c r="F4" s="1"/>
      <c r="G4" s="2"/>
    </row>
    <row r="5" spans="1:7" s="4" customFormat="1" ht="21.75" customHeight="1">
      <c r="A5" s="122" t="s">
        <v>2</v>
      </c>
      <c r="B5" s="122"/>
      <c r="C5" s="78"/>
      <c r="D5" s="6"/>
      <c r="F5" s="1"/>
      <c r="G5" s="2"/>
    </row>
    <row r="6" spans="1:7" s="4" customFormat="1" ht="21.75" customHeight="1">
      <c r="A6" s="120"/>
      <c r="B6" s="120"/>
      <c r="C6" s="5"/>
      <c r="D6" s="6"/>
      <c r="F6" s="1"/>
      <c r="G6" s="2"/>
    </row>
    <row r="7" spans="1:7" ht="23.25" customHeight="1">
      <c r="A7" s="111" t="s">
        <v>3</v>
      </c>
      <c r="B7" s="111"/>
      <c r="C7" s="21"/>
      <c r="D7" s="22"/>
      <c r="F7" s="3"/>
    </row>
    <row r="8" spans="1:7" ht="23.25" customHeight="1" thickBot="1">
      <c r="A8" s="112"/>
      <c r="B8" s="112"/>
      <c r="C8" s="21"/>
      <c r="D8" s="22"/>
      <c r="F8" s="3"/>
    </row>
    <row r="9" spans="1:7" s="8" customFormat="1" ht="24" customHeight="1">
      <c r="A9" s="69" t="s">
        <v>4</v>
      </c>
      <c r="B9" s="70"/>
      <c r="C9" s="113"/>
      <c r="D9" s="114"/>
      <c r="F9" s="23"/>
      <c r="G9" s="24"/>
    </row>
    <row r="10" spans="1:7" s="8" customFormat="1" ht="24" customHeight="1">
      <c r="A10" s="25" t="s">
        <v>5</v>
      </c>
      <c r="B10" s="41" t="s">
        <v>6</v>
      </c>
      <c r="C10" s="74" t="s">
        <v>7</v>
      </c>
      <c r="D10" s="81">
        <v>1675200</v>
      </c>
      <c r="E10" s="56"/>
      <c r="F10" s="57"/>
      <c r="G10" s="24"/>
    </row>
    <row r="11" spans="1:7" s="8" customFormat="1" ht="24" customHeight="1" thickBot="1">
      <c r="A11" s="115" t="s">
        <v>45</v>
      </c>
      <c r="B11" s="116"/>
      <c r="C11" s="73"/>
      <c r="D11" s="82">
        <f>D10</f>
        <v>1675200</v>
      </c>
      <c r="G11" s="24"/>
    </row>
    <row r="12" spans="1:7" s="8" customFormat="1" ht="7.5" customHeight="1" thickTop="1">
      <c r="A12" s="117"/>
      <c r="B12" s="118"/>
      <c r="C12" s="117"/>
      <c r="D12" s="119"/>
      <c r="G12" s="24"/>
    </row>
    <row r="13" spans="1:7" s="9" customFormat="1" ht="24" customHeight="1">
      <c r="A13" s="101" t="s">
        <v>8</v>
      </c>
      <c r="B13" s="102"/>
      <c r="C13" s="62" t="s">
        <v>9</v>
      </c>
      <c r="D13" s="63" t="s">
        <v>10</v>
      </c>
      <c r="G13" s="2"/>
    </row>
    <row r="14" spans="1:7" s="9" customFormat="1" ht="24" customHeight="1" thickBot="1">
      <c r="A14" s="10" t="s">
        <v>46</v>
      </c>
      <c r="B14" s="11"/>
      <c r="C14" s="79" t="s">
        <v>57</v>
      </c>
      <c r="D14" s="28"/>
      <c r="G14" s="2"/>
    </row>
    <row r="15" spans="1:7" s="9" customFormat="1" ht="7.5" customHeight="1" thickTop="1">
      <c r="A15" s="91"/>
      <c r="B15" s="92"/>
      <c r="C15" s="91"/>
      <c r="D15" s="92"/>
      <c r="G15" s="2"/>
    </row>
    <row r="16" spans="1:7" s="9" customFormat="1" ht="24" customHeight="1">
      <c r="A16" s="103" t="s">
        <v>11</v>
      </c>
      <c r="B16" s="104"/>
      <c r="C16" s="64" t="s">
        <v>12</v>
      </c>
      <c r="D16" s="65" t="s">
        <v>10</v>
      </c>
      <c r="G16" s="2"/>
    </row>
    <row r="17" spans="1:8" s="9" customFormat="1" ht="24" customHeight="1">
      <c r="A17" s="12" t="s">
        <v>47</v>
      </c>
      <c r="B17" s="13" t="s">
        <v>13</v>
      </c>
      <c r="C17" s="107" t="s">
        <v>14</v>
      </c>
      <c r="D17" s="108"/>
      <c r="G17" s="2"/>
    </row>
    <row r="18" spans="1:8" s="9" customFormat="1" ht="24" customHeight="1">
      <c r="A18" s="12" t="s">
        <v>48</v>
      </c>
      <c r="B18" s="13" t="s">
        <v>15</v>
      </c>
      <c r="C18" s="107" t="s">
        <v>14</v>
      </c>
      <c r="D18" s="108"/>
      <c r="G18" s="2"/>
    </row>
    <row r="19" spans="1:8" s="9" customFormat="1" ht="24" customHeight="1">
      <c r="A19" s="12" t="s">
        <v>49</v>
      </c>
      <c r="B19" s="13" t="s">
        <v>16</v>
      </c>
      <c r="C19" s="107" t="s">
        <v>14</v>
      </c>
      <c r="D19" s="108"/>
      <c r="G19" s="2"/>
    </row>
    <row r="20" spans="1:8" s="9" customFormat="1" ht="24" customHeight="1">
      <c r="A20" s="12" t="s">
        <v>50</v>
      </c>
      <c r="B20" s="14" t="s">
        <v>17</v>
      </c>
      <c r="C20" s="107" t="s">
        <v>14</v>
      </c>
      <c r="D20" s="108"/>
      <c r="G20" s="2"/>
    </row>
    <row r="21" spans="1:8" s="9" customFormat="1" ht="24" customHeight="1">
      <c r="A21" s="12" t="s">
        <v>51</v>
      </c>
      <c r="B21" s="14" t="s">
        <v>18</v>
      </c>
      <c r="C21" s="42">
        <v>0.25</v>
      </c>
      <c r="D21" s="33">
        <f>D14*C21</f>
        <v>0</v>
      </c>
      <c r="G21" s="2"/>
    </row>
    <row r="22" spans="1:8" s="9" customFormat="1" ht="24" customHeight="1">
      <c r="A22" s="12" t="s">
        <v>52</v>
      </c>
      <c r="B22" s="14" t="s">
        <v>19</v>
      </c>
      <c r="C22" s="42">
        <v>0.1</v>
      </c>
      <c r="D22" s="33">
        <f>D14*C22</f>
        <v>0</v>
      </c>
      <c r="G22" s="2"/>
    </row>
    <row r="23" spans="1:8" s="9" customFormat="1" ht="24" customHeight="1">
      <c r="A23" s="12" t="s">
        <v>53</v>
      </c>
      <c r="B23" s="14" t="s">
        <v>20</v>
      </c>
      <c r="C23" s="42">
        <v>0.04</v>
      </c>
      <c r="D23" s="33">
        <f>D14*C23</f>
        <v>0</v>
      </c>
      <c r="G23" s="2"/>
    </row>
    <row r="24" spans="1:8" s="9" customFormat="1" ht="24" customHeight="1">
      <c r="A24" s="12" t="s">
        <v>54</v>
      </c>
      <c r="B24" s="14" t="s">
        <v>21</v>
      </c>
      <c r="C24" s="42">
        <v>0.32</v>
      </c>
      <c r="D24" s="33">
        <f>D14*C24</f>
        <v>0</v>
      </c>
      <c r="G24" s="2"/>
    </row>
    <row r="25" spans="1:8" s="9" customFormat="1" ht="24" customHeight="1">
      <c r="A25" s="12" t="s">
        <v>55</v>
      </c>
      <c r="B25" s="14" t="s">
        <v>22</v>
      </c>
      <c r="C25" s="109" t="s">
        <v>23</v>
      </c>
      <c r="D25" s="110"/>
      <c r="G25" s="2"/>
    </row>
    <row r="26" spans="1:8" s="9" customFormat="1" ht="24" customHeight="1">
      <c r="A26" s="15" t="s">
        <v>24</v>
      </c>
      <c r="B26" s="16"/>
      <c r="C26" s="36">
        <f>SUM(C17:C25)</f>
        <v>0.71</v>
      </c>
      <c r="D26" s="34">
        <f>SUM(D17:D25)</f>
        <v>0</v>
      </c>
      <c r="G26" s="2"/>
    </row>
    <row r="27" spans="1:8" s="9" customFormat="1" ht="7.5" customHeight="1">
      <c r="A27" s="105"/>
      <c r="B27" s="106"/>
      <c r="C27" s="105"/>
      <c r="D27" s="106"/>
      <c r="G27" s="2"/>
    </row>
    <row r="28" spans="1:8" s="9" customFormat="1" ht="24" customHeight="1">
      <c r="A28" s="93" t="s">
        <v>25</v>
      </c>
      <c r="B28" s="94"/>
      <c r="C28" s="54"/>
      <c r="D28" s="33">
        <f>D26*C28</f>
        <v>0</v>
      </c>
      <c r="G28" s="2"/>
    </row>
    <row r="29" spans="1:8" s="9" customFormat="1" ht="24" customHeight="1">
      <c r="A29" s="93" t="s">
        <v>26</v>
      </c>
      <c r="B29" s="94"/>
      <c r="C29" s="54"/>
      <c r="D29" s="35">
        <f>D26*C29</f>
        <v>0</v>
      </c>
      <c r="G29" s="2"/>
    </row>
    <row r="30" spans="1:8" s="9" customFormat="1" ht="24" customHeight="1" thickBot="1">
      <c r="A30" s="17" t="s">
        <v>27</v>
      </c>
      <c r="B30" s="18"/>
      <c r="C30" s="38"/>
      <c r="D30" s="32">
        <f>SUM(D28:D29)</f>
        <v>0</v>
      </c>
      <c r="G30" s="2"/>
    </row>
    <row r="31" spans="1:8" s="9" customFormat="1" ht="24" customHeight="1" thickTop="1" thickBot="1">
      <c r="A31" s="58" t="s">
        <v>28</v>
      </c>
      <c r="B31" s="59"/>
      <c r="C31" s="60"/>
      <c r="D31" s="61">
        <f>D26+D30</f>
        <v>0</v>
      </c>
      <c r="H31" s="2"/>
    </row>
    <row r="32" spans="1:8" ht="24" customHeight="1" thickTop="1">
      <c r="A32" s="95" t="s">
        <v>29</v>
      </c>
      <c r="B32" s="96"/>
      <c r="C32" s="66"/>
      <c r="D32" s="67"/>
      <c r="G32" s="7"/>
    </row>
    <row r="33" spans="1:8" ht="24" customHeight="1">
      <c r="A33" s="75" t="s">
        <v>30</v>
      </c>
      <c r="B33" s="76"/>
      <c r="C33" s="71"/>
      <c r="D33" s="72"/>
      <c r="G33" s="7"/>
    </row>
    <row r="34" spans="1:8" ht="33" customHeight="1">
      <c r="A34" s="97" t="s">
        <v>31</v>
      </c>
      <c r="B34" s="98"/>
      <c r="C34" s="77" t="s">
        <v>32</v>
      </c>
      <c r="D34" s="55">
        <v>0</v>
      </c>
      <c r="G34" s="7"/>
    </row>
    <row r="35" spans="1:8" s="9" customFormat="1" ht="24" customHeight="1" thickBot="1">
      <c r="A35" s="26" t="s">
        <v>33</v>
      </c>
      <c r="B35" s="27"/>
      <c r="C35" s="39"/>
      <c r="D35" s="32">
        <f>SUM(D34:D34)</f>
        <v>0</v>
      </c>
      <c r="G35" s="2"/>
    </row>
    <row r="36" spans="1:8" s="9" customFormat="1" ht="24" customHeight="1" thickTop="1">
      <c r="A36" s="93" t="s">
        <v>34</v>
      </c>
      <c r="B36" s="94"/>
      <c r="C36" s="37"/>
      <c r="D36" s="33">
        <f>D35*C36</f>
        <v>0</v>
      </c>
      <c r="G36" s="2"/>
    </row>
    <row r="37" spans="1:8" s="9" customFormat="1" ht="24" customHeight="1" thickBot="1">
      <c r="A37" s="29" t="s">
        <v>35</v>
      </c>
      <c r="B37" s="30"/>
      <c r="C37" s="40"/>
      <c r="D37" s="31">
        <f>D35+D36</f>
        <v>0</v>
      </c>
      <c r="G37" s="2"/>
    </row>
    <row r="38" spans="1:8" s="9" customFormat="1" ht="9.9499999999999993" customHeight="1" thickTop="1">
      <c r="A38" s="99"/>
      <c r="B38" s="100"/>
      <c r="C38" s="99"/>
      <c r="D38" s="100"/>
      <c r="G38" s="2"/>
    </row>
    <row r="39" spans="1:8" s="9" customFormat="1" ht="24" customHeight="1" thickBot="1">
      <c r="A39" s="48" t="s">
        <v>36</v>
      </c>
      <c r="B39" s="49"/>
      <c r="C39" s="50"/>
      <c r="D39" s="51">
        <f>D31+D37</f>
        <v>0</v>
      </c>
      <c r="G39" s="2"/>
    </row>
    <row r="40" spans="1:8" s="9" customFormat="1" ht="24" customHeight="1" thickTop="1">
      <c r="A40" s="45" t="s">
        <v>37</v>
      </c>
      <c r="B40" s="46"/>
      <c r="C40" s="37"/>
      <c r="D40" s="52">
        <f>D39*C40</f>
        <v>0</v>
      </c>
      <c r="H40" s="2"/>
    </row>
    <row r="41" spans="1:8" s="9" customFormat="1" ht="24" customHeight="1" thickBot="1">
      <c r="A41" s="43" t="s">
        <v>38</v>
      </c>
      <c r="B41" s="44"/>
      <c r="C41" s="47"/>
      <c r="D41" s="53">
        <f>D39-D40</f>
        <v>0</v>
      </c>
      <c r="H41" s="2"/>
    </row>
    <row r="42" spans="1:8" s="9" customFormat="1" ht="9.9499999999999993" customHeight="1" thickTop="1">
      <c r="A42" s="91"/>
      <c r="B42" s="92"/>
      <c r="C42" s="91"/>
      <c r="D42" s="92"/>
      <c r="G42" s="2"/>
    </row>
    <row r="43" spans="1:8" s="9" customFormat="1" ht="24" customHeight="1">
      <c r="A43" s="68" t="s">
        <v>39</v>
      </c>
      <c r="B43" s="13"/>
      <c r="C43" s="89"/>
      <c r="D43" s="90"/>
      <c r="G43" s="2"/>
    </row>
    <row r="44" spans="1:8" s="9" customFormat="1" ht="24" customHeight="1">
      <c r="A44" s="83" t="s">
        <v>40</v>
      </c>
      <c r="B44" s="84"/>
      <c r="C44" s="85"/>
      <c r="D44" s="86"/>
      <c r="G44" s="2"/>
    </row>
    <row r="45" spans="1:8" s="9" customFormat="1" ht="24" customHeight="1">
      <c r="A45" s="83" t="s">
        <v>41</v>
      </c>
      <c r="B45" s="84"/>
      <c r="C45" s="85"/>
      <c r="D45" s="86"/>
      <c r="G45" s="2"/>
    </row>
    <row r="46" spans="1:8" s="9" customFormat="1" ht="24" customHeight="1">
      <c r="A46" s="83" t="s">
        <v>42</v>
      </c>
      <c r="B46" s="84"/>
      <c r="C46" s="85"/>
      <c r="D46" s="86"/>
      <c r="G46" s="2"/>
    </row>
    <row r="47" spans="1:8" s="9" customFormat="1" ht="24" customHeight="1">
      <c r="A47" s="83" t="s">
        <v>43</v>
      </c>
      <c r="B47" s="84"/>
      <c r="C47" s="85"/>
      <c r="D47" s="86"/>
      <c r="G47" s="2"/>
    </row>
    <row r="48" spans="1:8" ht="9.9499999999999993" customHeight="1" thickBot="1">
      <c r="A48" s="87"/>
      <c r="B48" s="88"/>
      <c r="C48" s="87"/>
      <c r="D48" s="88"/>
    </row>
  </sheetData>
  <mergeCells count="42">
    <mergeCell ref="A6:B6"/>
    <mergeCell ref="A1:C1"/>
    <mergeCell ref="A2:C2"/>
    <mergeCell ref="A3:C3"/>
    <mergeCell ref="A5:B5"/>
    <mergeCell ref="A7:B7"/>
    <mergeCell ref="A8:B8"/>
    <mergeCell ref="C9:D9"/>
    <mergeCell ref="A11:B11"/>
    <mergeCell ref="A12:B12"/>
    <mergeCell ref="C12:D12"/>
    <mergeCell ref="A13:B13"/>
    <mergeCell ref="A15:B15"/>
    <mergeCell ref="C15:D15"/>
    <mergeCell ref="A16:B16"/>
    <mergeCell ref="A27:B27"/>
    <mergeCell ref="C27:D27"/>
    <mergeCell ref="C17:D17"/>
    <mergeCell ref="C18:D18"/>
    <mergeCell ref="C19:D19"/>
    <mergeCell ref="C20:D20"/>
    <mergeCell ref="C25:D25"/>
    <mergeCell ref="A42:B42"/>
    <mergeCell ref="C42:D42"/>
    <mergeCell ref="A28:B28"/>
    <mergeCell ref="A29:B29"/>
    <mergeCell ref="A32:B32"/>
    <mergeCell ref="A34:B34"/>
    <mergeCell ref="A36:B36"/>
    <mergeCell ref="A38:B38"/>
    <mergeCell ref="C38:D38"/>
    <mergeCell ref="A47:B47"/>
    <mergeCell ref="C47:D47"/>
    <mergeCell ref="A48:B48"/>
    <mergeCell ref="C48:D48"/>
    <mergeCell ref="C43:D43"/>
    <mergeCell ref="A44:B44"/>
    <mergeCell ref="C44:D44"/>
    <mergeCell ref="A45:B45"/>
    <mergeCell ref="C45:D45"/>
    <mergeCell ref="A46:B46"/>
    <mergeCell ref="C46:D46"/>
  </mergeCells>
  <printOptions horizontalCentered="1"/>
  <pageMargins left="0.6692913385826772" right="0.6692913385826772" top="0.31496062992125984" bottom="0.39370078740157483" header="0.31496062992125984" footer="0.51181102362204722"/>
  <pageSetup paperSize="9"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8fe5215c-3fd8-481d-83aa-57d1cda6becc" xsi:nil="true"/>
    <m7aa2674883f455cae96e89d73cb7650 xmlns="8fe5215c-3fd8-481d-83aa-57d1cda6becc" xsi:nil="true"/>
    <TaxCatchAll xmlns="8fe5215c-3fd8-481d-83aa-57d1cda6becc" xsi:nil="true"/>
    <lcf76f155ced4ddcb4097134ff3c332f xmlns="e8c215bc-eb62-4719-98a9-7f2eeee62bfe">
      <Terms xmlns="http://schemas.microsoft.com/office/infopath/2007/PartnerControls"/>
    </lcf76f155ced4ddcb4097134ff3c332f>
    <m7aa2674883f455cae96e89d73cb7650 xmlns="e8c215bc-eb62-4719-98a9-7f2eeee62bfe">
      <Terms xmlns="http://schemas.microsoft.com/office/infopath/2007/PartnerControls"/>
    </m7aa2674883f455cae96e89d73cb765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81E994604A14418A45AE95198A4FFC" ma:contentTypeVersion="16" ma:contentTypeDescription="Ein neues Dokument erstellen." ma:contentTypeScope="" ma:versionID="e6106f608dabb8ecd7dd0d2a701d4304">
  <xsd:schema xmlns:xsd="http://www.w3.org/2001/XMLSchema" xmlns:xs="http://www.w3.org/2001/XMLSchema" xmlns:p="http://schemas.microsoft.com/office/2006/metadata/properties" xmlns:ns2="e8c215bc-eb62-4719-98a9-7f2eeee62bfe" xmlns:ns3="8fe5215c-3fd8-481d-83aa-57d1cda6becc" targetNamespace="http://schemas.microsoft.com/office/2006/metadata/properties" ma:root="true" ma:fieldsID="fc4ae797d751d2cf429cd54243e10f93" ns2:_="" ns3:_="">
    <xsd:import namespace="e8c215bc-eb62-4719-98a9-7f2eeee62bfe"/>
    <xsd:import namespace="8fe5215c-3fd8-481d-83aa-57d1cda6becc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TaxCatchAll" minOccurs="0"/>
                <xsd:element ref="ns3:m7aa2674883f455cae96e89d73cb7650" minOccurs="0"/>
                <xsd:element ref="ns2:m7aa2674883f455cae96e89d73cb7650" minOccurs="0"/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215bc-eb62-4719-98a9-7f2eeee62bfe" elementFormDefault="qualified">
    <xsd:import namespace="http://schemas.microsoft.com/office/2006/documentManagement/types"/>
    <xsd:import namespace="http://schemas.microsoft.com/office/infopath/2007/PartnerControls"/>
    <xsd:element name="m7aa2674883f455cae96e89d73cb7650" ma:index="13" nillable="true" ma:taxonomy="true" ma:internalName="m7aa2674883f455cae96e89d73cb76500" ma:taxonomyFieldName="ManagedKeyword" ma:displayName="Verwaltetes Stichwort" ma:default="" ma:fieldId="{67aa2674-883f-455c-ae96-e89d73cb7650}" ma:sspId="7b2ed794-c9e8-4026-9365-1476587c6478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7b2ed794-c9e8-4026-9365-1476587c6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5215c-3fd8-481d-83aa-57d1cda6becc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displayName="TaxKeywordTaxHTField" ma:hidden="true" ma:internalName="TaxKeywordTaxHTField">
      <xsd:simpleType>
        <xsd:restriction base="dms:Note"/>
      </xsd:simpleType>
    </xsd:element>
    <xsd:element name="TaxCatchAll" ma:index="10" nillable="true" ma:displayName="Taxonomy Catch All Column" ma:hidden="true" ma:list="{3b2d450c-c625-4b05-a8ef-64e31f83a10c}" ma:internalName="TaxCatchAll" ma:showField="CatchAllData" ma:web="8fe5215c-3fd8-481d-83aa-57d1cda6be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7aa2674883f455cae96e89d73cb7650" ma:index="12" nillable="true" ma:displayName="Verwaltetes Stichwort_0" ma:hidden="true" ma:internalName="m7aa2674883f455cae96e89d73cb7650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F1092B-76A7-483A-88E7-D44F85F08C66}">
  <ds:schemaRefs>
    <ds:schemaRef ds:uri="http://schemas.microsoft.com/office/2006/documentManagement/types"/>
    <ds:schemaRef ds:uri="http://purl.org/dc/elements/1.1/"/>
    <ds:schemaRef ds:uri="feab4726-5b3a-4dbd-bd3e-8f9ac4689ea2"/>
    <ds:schemaRef ds:uri="http://purl.org/dc/terms/"/>
    <ds:schemaRef ds:uri="http://schemas.microsoft.com/office/infopath/2007/PartnerControls"/>
    <ds:schemaRef ds:uri="a09789a0-45fa-41ad-96a8-544b31d4ffe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69DA98-6B4B-4BAE-99B9-9AFFCB9011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B6F216-FFE9-484A-B2D9-CB7660C3C8C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§34 - Gebäude und Innenräume</vt:lpstr>
      <vt:lpstr>'§34 - Gebäude und Innenräume'!Druckbereich</vt:lpstr>
      <vt:lpstr>'§34 - Gebäude und Innenräume'!Print_Area</vt:lpstr>
    </vt:vector>
  </TitlesOfParts>
  <Manager/>
  <Company>BUSE Rechtsanwälte Steuerberater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Carsten Steinert</dc:creator>
  <cp:keywords/>
  <dc:description/>
  <cp:lastModifiedBy>Speichert, Christine</cp:lastModifiedBy>
  <cp:revision/>
  <dcterms:created xsi:type="dcterms:W3CDTF">2001-11-14T10:55:45Z</dcterms:created>
  <dcterms:modified xsi:type="dcterms:W3CDTF">2026-03-27T10:22:14Z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0x0101002981E994604A14418A45AE95198A4FFC</vt:lpwstr>
  </property>
  <property fmtid="{D5CDD505-2E9C-101B-9397-08002B2CF9AE}" pid="3" name="TaxKeyword">
    <vt:lpwstr/>
  </property>
  <property fmtid="{D5CDD505-2E9C-101B-9397-08002B2CF9AE}" pid="4" name="ManagedKeyword">
    <vt:lpwstr/>
  </property>
  <property fmtid="{D5CDD505-2E9C-101B-9397-08002B2CF9AE}" pid="5" name="MediaServiceImageTags">
    <vt:lpwstr/>
  </property>
</Properties>
</file>